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cuments\Natječaji 2026\Zaštitna oprema\"/>
    </mc:Choice>
  </mc:AlternateContent>
  <xr:revisionPtr revIDLastSave="0" documentId="13_ncr:1_{7D2AA8D7-AC6A-45BB-AC37-DF93D558F4F2}" xr6:coauthVersionLast="47" xr6:coauthVersionMax="47" xr10:uidLastSave="{00000000-0000-0000-0000-000000000000}"/>
  <bookViews>
    <workbookView xWindow="-120" yWindow="-120" windowWidth="29040" windowHeight="15720" xr2:uid="{C3F3EE70-8BE9-4B99-B7CE-24629C97FAD2}"/>
  </bookViews>
  <sheets>
    <sheet name="List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4" l="1"/>
  <c r="F12" i="4"/>
  <c r="F11" i="4"/>
  <c r="F10" i="4"/>
  <c r="F9" i="4"/>
  <c r="F8" i="4"/>
  <c r="F6" i="4"/>
  <c r="F5" i="4"/>
  <c r="F14" i="4" l="1"/>
  <c r="F15" i="4" s="1"/>
  <c r="F16" i="4" s="1"/>
</calcChain>
</file>

<file path=xl/sharedStrings.xml><?xml version="1.0" encoding="utf-8"?>
<sst xmlns="http://schemas.openxmlformats.org/spreadsheetml/2006/main" count="36" uniqueCount="29">
  <si>
    <t>R. Br.</t>
  </si>
  <si>
    <t>OPIS PROIZVODA</t>
  </si>
  <si>
    <t>Jed. mjere</t>
  </si>
  <si>
    <t>Cijena za jedinicu mjere, bez PDV-a</t>
  </si>
  <si>
    <t>Ukupni iznos u kunama, bez PDV-a</t>
  </si>
  <si>
    <t>1.</t>
  </si>
  <si>
    <t>kom</t>
  </si>
  <si>
    <t>4.</t>
  </si>
  <si>
    <t>5.</t>
  </si>
  <si>
    <t>6.</t>
  </si>
  <si>
    <t>8.</t>
  </si>
  <si>
    <t>9.</t>
  </si>
  <si>
    <t>Troškovnik predmeta nabave</t>
  </si>
  <si>
    <t>Količina</t>
  </si>
  <si>
    <t>12.</t>
  </si>
  <si>
    <t>Obuća -  prema normi 20347 OB, SRC</t>
  </si>
  <si>
    <t>2.</t>
  </si>
  <si>
    <t>Odjeća - prema normi HRN EN 340, odnosno HRN EN ISO 13688:2013</t>
  </si>
  <si>
    <t>Ženska paspul pregača preko glave za spremačice 
(svijetlo ljubičasta boja, paspul bijele boje, 100% pamuk, minimalno 150 g/m2 (+/-5%), skupljanje do max. 3% u dužinu i širinu, dva džepa s prednje strane, bez rukava, vezice sa strane, okrugli vratni izrez s paspulom, temperatura pranja na 60°C)</t>
  </si>
  <si>
    <t>Ženska kuharska bluza za servirke – kratki rukav 
(bijela boja, 100% pamuk, minimalno 170 g/m2 (+/-5%), skupljanje do max. 3% u dužinu i širinu, dva džepa sa strane, na gumb, ruska kragna, temperatura pranja na 95°C)</t>
  </si>
  <si>
    <t>Kuharska kapa s mrežicom ili gumom
(bijela boja, 100% pamuk, minimalno 170 g/m2 (+/-5%), skupljanje do max. 3% u dužinu i širinu, temperatura pranja na 60°C)</t>
  </si>
  <si>
    <t>Ženska paspul pregača preko glave za odgojitelje 
(traper tkanina, tamno crveni paspul, 100% pamuk, minimalno 150 g/m2 (+/-5%), skupljanje do max. 3% u dužinu i širinu, dva džepa s prednje strane, bez rukava, vezice sa strane, okrugli vratni izrez s paspulom, temperatura pranja na 60°C)</t>
  </si>
  <si>
    <t>Ženska majica kratki rukav za servirke
(bijela boja, 100% pamuk, minimalno 150 g/m2 (+/-5%), skupljanje do max. 3% u dužinu i širinu, temperatura pranja na 60°C)</t>
  </si>
  <si>
    <t xml:space="preserve">Bijele ženske papuče 
(gornjište od kože s rupicama, uložak od kože i jastučići od memorijske pjene, s remenom, šivani PU potplat)        </t>
  </si>
  <si>
    <t>Bijele muške papuče 
(gornjište od kože s rupicama, uložak od kože i jastučići od memorijske pjene, s remenom, šivani PU potplat)</t>
  </si>
  <si>
    <t>Ženske kuharske hlače za servirke 
(bijela boja, 100% pamuk, minimalno 170 g/m2 (+/-5%), skupljanje do max. 3% u dužinu i širinu, s gumom na boku i na vezicu, dva džepa sa strane, temperatura pranja na 95°C)</t>
  </si>
  <si>
    <t>UKUPNA VRIJEDNOST PONUDE BEZ PDV-a (eur:</t>
  </si>
  <si>
    <t>VRIJEDNOST PDV-a (eur:</t>
  </si>
  <si>
    <t>UKUPNA VRIJEDNOST PONUDE S PDV-a (eur):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</si>
</sst>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imes New Roman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8"/>
      <name val="Times New Roman"/>
      <family val="2"/>
      <charset val="238"/>
    </font>
    <font>
      <b/>
      <sz val="14"/>
      <color theme="1"/>
      <name val="Times New Roman"/>
      <family val="1"/>
      <charset val="238"/>
    </font>
    <font>
      <sz val="11"/>
      <name val="Times New Roman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9EDF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4" fontId="4" fillId="2" borderId="1" xfId="0" applyNumberFormat="1" applyFont="1" applyFill="1" applyBorder="1" applyAlignment="1" applyProtection="1">
      <alignment horizontal="center" vertical="center" wrapText="1"/>
      <protection hidden="1"/>
    </xf>
    <xf numFmtId="4" fontId="2" fillId="2" borderId="5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E9ED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E8A40-FFA1-4ECD-80BB-26935D07EA6F}">
  <dimension ref="A1:F16"/>
  <sheetViews>
    <sheetView tabSelected="1" topLeftCell="B1" zoomScaleNormal="100" workbookViewId="0">
      <selection activeCell="E5" sqref="E5:E13"/>
    </sheetView>
  </sheetViews>
  <sheetFormatPr defaultRowHeight="15" x14ac:dyDescent="0.25"/>
  <cols>
    <col min="1" max="1" width="6" customWidth="1"/>
    <col min="2" max="2" width="117.5703125" customWidth="1"/>
    <col min="3" max="3" width="7.140625" customWidth="1"/>
    <col min="4" max="4" width="9.5703125" customWidth="1"/>
    <col min="5" max="6" width="17.85546875" customWidth="1"/>
  </cols>
  <sheetData>
    <row r="1" spans="1:6" x14ac:dyDescent="0.25">
      <c r="A1" s="1"/>
    </row>
    <row r="2" spans="1:6" ht="18.75" x14ac:dyDescent="0.25">
      <c r="A2" s="14" t="s">
        <v>12</v>
      </c>
      <c r="B2" s="14"/>
      <c r="C2" s="14"/>
      <c r="D2" s="14"/>
      <c r="E2" s="14"/>
      <c r="F2" s="14"/>
    </row>
    <row r="3" spans="1:6" ht="25.5" x14ac:dyDescent="0.25">
      <c r="A3" s="8" t="s">
        <v>0</v>
      </c>
      <c r="B3" s="8" t="s">
        <v>1</v>
      </c>
      <c r="C3" s="8" t="s">
        <v>2</v>
      </c>
      <c r="D3" s="8" t="s">
        <v>13</v>
      </c>
      <c r="E3" s="8" t="s">
        <v>3</v>
      </c>
      <c r="F3" s="8" t="s">
        <v>4</v>
      </c>
    </row>
    <row r="4" spans="1:6" ht="15" customHeight="1" x14ac:dyDescent="0.25">
      <c r="A4" s="9"/>
      <c r="B4" s="10" t="s">
        <v>15</v>
      </c>
      <c r="C4" s="9"/>
      <c r="D4" s="9"/>
      <c r="E4" s="9"/>
      <c r="F4" s="9"/>
    </row>
    <row r="5" spans="1:6" ht="30" x14ac:dyDescent="0.25">
      <c r="A5" s="2" t="s">
        <v>5</v>
      </c>
      <c r="B5" s="3" t="s">
        <v>23</v>
      </c>
      <c r="C5" s="4" t="s">
        <v>6</v>
      </c>
      <c r="D5" s="4">
        <v>280</v>
      </c>
      <c r="E5" s="5"/>
      <c r="F5" s="6">
        <f>D5*E5</f>
        <v>0</v>
      </c>
    </row>
    <row r="6" spans="1:6" ht="30" x14ac:dyDescent="0.25">
      <c r="A6" s="2" t="s">
        <v>16</v>
      </c>
      <c r="B6" s="3" t="s">
        <v>24</v>
      </c>
      <c r="C6" s="4" t="s">
        <v>6</v>
      </c>
      <c r="D6" s="4">
        <v>20</v>
      </c>
      <c r="E6" s="5"/>
      <c r="F6" s="6">
        <f t="shared" ref="F6:F13" si="0">D6*E6</f>
        <v>0</v>
      </c>
    </row>
    <row r="7" spans="1:6" ht="15" customHeight="1" x14ac:dyDescent="0.25">
      <c r="A7" s="2"/>
      <c r="B7" s="10" t="s">
        <v>17</v>
      </c>
      <c r="C7" s="4"/>
      <c r="D7" s="4"/>
      <c r="E7" s="11"/>
      <c r="F7" s="12"/>
    </row>
    <row r="8" spans="1:6" ht="45" x14ac:dyDescent="0.25">
      <c r="A8" s="2" t="s">
        <v>7</v>
      </c>
      <c r="B8" s="3" t="s">
        <v>21</v>
      </c>
      <c r="C8" s="4" t="s">
        <v>6</v>
      </c>
      <c r="D8" s="4">
        <v>200</v>
      </c>
      <c r="E8" s="5"/>
      <c r="F8" s="6">
        <f t="shared" si="0"/>
        <v>0</v>
      </c>
    </row>
    <row r="9" spans="1:6" ht="45" x14ac:dyDescent="0.25">
      <c r="A9" s="2" t="s">
        <v>8</v>
      </c>
      <c r="B9" s="3" t="s">
        <v>18</v>
      </c>
      <c r="C9" s="4" t="s">
        <v>6</v>
      </c>
      <c r="D9" s="4">
        <v>100</v>
      </c>
      <c r="E9" s="5"/>
      <c r="F9" s="6">
        <f t="shared" si="0"/>
        <v>0</v>
      </c>
    </row>
    <row r="10" spans="1:6" ht="30" x14ac:dyDescent="0.25">
      <c r="A10" s="2" t="s">
        <v>9</v>
      </c>
      <c r="B10" s="3" t="s">
        <v>22</v>
      </c>
      <c r="C10" s="4" t="s">
        <v>6</v>
      </c>
      <c r="D10" s="13">
        <v>80</v>
      </c>
      <c r="E10" s="5"/>
      <c r="F10" s="6">
        <f t="shared" si="0"/>
        <v>0</v>
      </c>
    </row>
    <row r="11" spans="1:6" ht="45" x14ac:dyDescent="0.25">
      <c r="A11" s="2" t="s">
        <v>10</v>
      </c>
      <c r="B11" s="3" t="s">
        <v>19</v>
      </c>
      <c r="C11" s="4" t="s">
        <v>6</v>
      </c>
      <c r="D11" s="13">
        <v>40</v>
      </c>
      <c r="E11" s="5"/>
      <c r="F11" s="6">
        <f t="shared" si="0"/>
        <v>0</v>
      </c>
    </row>
    <row r="12" spans="1:6" ht="45" x14ac:dyDescent="0.25">
      <c r="A12" s="2" t="s">
        <v>11</v>
      </c>
      <c r="B12" s="3" t="s">
        <v>25</v>
      </c>
      <c r="C12" s="4" t="s">
        <v>6</v>
      </c>
      <c r="D12" s="13">
        <v>40</v>
      </c>
      <c r="E12" s="5"/>
      <c r="F12" s="6">
        <f t="shared" si="0"/>
        <v>0</v>
      </c>
    </row>
    <row r="13" spans="1:6" ht="30.75" thickBot="1" x14ac:dyDescent="0.3">
      <c r="A13" s="2" t="s">
        <v>14</v>
      </c>
      <c r="B13" s="3" t="s">
        <v>20</v>
      </c>
      <c r="C13" s="4" t="s">
        <v>6</v>
      </c>
      <c r="D13" s="13">
        <v>40</v>
      </c>
      <c r="E13" s="5"/>
      <c r="F13" s="6">
        <f t="shared" si="0"/>
        <v>0</v>
      </c>
    </row>
    <row r="14" spans="1:6" ht="16.5" customHeight="1" thickBot="1" x14ac:dyDescent="0.3">
      <c r="A14" s="15" t="s">
        <v>26</v>
      </c>
      <c r="B14" s="16"/>
      <c r="C14" s="16"/>
      <c r="D14" s="16"/>
      <c r="E14" s="17"/>
      <c r="F14" s="7">
        <f>SUM(F5:F13)</f>
        <v>0</v>
      </c>
    </row>
    <row r="15" spans="1:6" ht="16.5" thickBot="1" x14ac:dyDescent="0.3">
      <c r="A15" s="15" t="s">
        <v>27</v>
      </c>
      <c r="B15" s="16"/>
      <c r="C15" s="16"/>
      <c r="D15" s="16"/>
      <c r="E15" s="17"/>
      <c r="F15" s="7">
        <f>F14*0.25</f>
        <v>0</v>
      </c>
    </row>
    <row r="16" spans="1:6" ht="16.5" thickBot="1" x14ac:dyDescent="0.3">
      <c r="A16" s="15" t="s">
        <v>28</v>
      </c>
      <c r="B16" s="16"/>
      <c r="C16" s="16"/>
      <c r="D16" s="16"/>
      <c r="E16" s="17"/>
      <c r="F16" s="7">
        <f>F14+F15</f>
        <v>0</v>
      </c>
    </row>
  </sheetData>
  <protectedRanges>
    <protectedRange sqref="E10:E13" name="Raspon1_1_1"/>
  </protectedRanges>
  <mergeCells count="4">
    <mergeCell ref="A2:F2"/>
    <mergeCell ref="A14:E14"/>
    <mergeCell ref="A15:E15"/>
    <mergeCell ref="A16:E16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Željko Nikolić</cp:lastModifiedBy>
  <dcterms:created xsi:type="dcterms:W3CDTF">2021-09-13T11:41:08Z</dcterms:created>
  <dcterms:modified xsi:type="dcterms:W3CDTF">2026-03-13T11:45:53Z</dcterms:modified>
</cp:coreProperties>
</file>